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8800" windowHeight="14235" activeTab="0"/>
  </bookViews>
  <sheets>
    <sheet name="Plan1" sheetId="1" r:id="rId1"/>
  </sheets>
  <definedNames>
    <definedName name="_xlnm.Print_Area" localSheetId="0">'Plan1'!$A$1:$E$80</definedName>
  </definedNames>
  <calcPr fullCalcOnLoad="1"/>
</workbook>
</file>

<file path=xl/sharedStrings.xml><?xml version="1.0" encoding="utf-8"?>
<sst xmlns="http://schemas.openxmlformats.org/spreadsheetml/2006/main" count="141" uniqueCount="87">
  <si>
    <t>Ministério da Saúde</t>
  </si>
  <si>
    <t>Período do Evento</t>
  </si>
  <si>
    <t>N.º Diárias</t>
  </si>
  <si>
    <t>Total</t>
  </si>
  <si>
    <t>TAXAS</t>
  </si>
  <si>
    <t>N.º Participantes</t>
  </si>
  <si>
    <t>Taxa de serviço</t>
  </si>
  <si>
    <t>Taxa de turismo</t>
  </si>
  <si>
    <t>Subtotal - 01</t>
  </si>
  <si>
    <t>Subtotal - 02</t>
  </si>
  <si>
    <t xml:space="preserve">TOTAL GERAL </t>
  </si>
  <si>
    <t>Secretaria de Vigilância em Saúde</t>
  </si>
  <si>
    <t>QUANTIDADE</t>
  </si>
  <si>
    <t>Nº DE DIÁRIAS</t>
  </si>
  <si>
    <t>VALOR - EM R$</t>
  </si>
  <si>
    <t>TOTAL</t>
  </si>
  <si>
    <t>LOCAL PARA EXECUÇÃO DOS SERVIÇOS:</t>
  </si>
  <si>
    <t>CONSUMO A&amp;B E OUTROS</t>
  </si>
  <si>
    <t>RECURSOS HUMANOS</t>
  </si>
  <si>
    <t>Nome/Identificação da(s) sala(s):</t>
  </si>
  <si>
    <t>Outros custos</t>
  </si>
  <si>
    <t>EVENTO:</t>
  </si>
  <si>
    <t>TERMO DE REFERÊNCIA</t>
  </si>
  <si>
    <t>-</t>
  </si>
  <si>
    <t>Subtotal - 05</t>
  </si>
  <si>
    <t>Subtotal - 06</t>
  </si>
  <si>
    <t>Recepcionista</t>
  </si>
  <si>
    <t xml:space="preserve">EQUIPAMENTOS SALA PARA SECRETARIA </t>
  </si>
  <si>
    <t>Subtotal - 07</t>
  </si>
  <si>
    <t>Ponteira a laser com passador de slides.</t>
  </si>
  <si>
    <t>OUTROS INSUMOS</t>
  </si>
  <si>
    <t>Nome:
Endereço:</t>
  </si>
  <si>
    <t>SALAS E ESPAÇOS, MOBILIÁRIOS, EQUIPAMENTOS E INSUMOS</t>
  </si>
  <si>
    <t>ALIMENTOS E BEBIDAS</t>
  </si>
  <si>
    <t>DETALHAMENTO</t>
  </si>
  <si>
    <t>DESCRIÇÃO</t>
  </si>
  <si>
    <t>SERVIÇO DE INTERNET</t>
  </si>
  <si>
    <t>Serviço de internet</t>
  </si>
  <si>
    <t>Subtotal - 04</t>
  </si>
  <si>
    <r>
      <t xml:space="preserve">1.  A(s) sala(s) plenária(s) deverá(ão) ter o tamanho necessário para comportar o mobiliário e a formatação solicitada para o número de participantes indicados; mesas de apoio para a montagem de equipamentos de projeção, sonorização e mesas de apoio para água e café; 
2. A(s) sala(s) não poderá(ão) ter obstáculos que impeçam a visualização e circulação dos participantes, tais como </t>
    </r>
    <r>
      <rPr>
        <b/>
        <u val="single"/>
        <sz val="11"/>
        <rFont val="Arial"/>
        <family val="2"/>
      </rPr>
      <t>pilastras</t>
    </r>
    <r>
      <rPr>
        <b/>
        <sz val="11"/>
        <rFont val="Arial"/>
        <family val="2"/>
      </rPr>
      <t xml:space="preserve">, </t>
    </r>
    <r>
      <rPr>
        <b/>
        <u val="single"/>
        <sz val="11"/>
        <rFont val="Arial"/>
        <family val="2"/>
      </rPr>
      <t>móveis fixos ou similares</t>
    </r>
    <r>
      <rPr>
        <b/>
        <sz val="11"/>
        <rFont val="Arial"/>
        <family val="2"/>
      </rPr>
      <t>;
3. O “pé direito” da(s) sala(s)  plenária(s) deverá(ão) ter o mínimo de 2,80 metros de altura e as demais o mínimo de 2,50m de altura;
4. As mesas e/ou pranchões utilizados deverão estar devidamente forrados, de forma que as toalhas e/ou forros e/ou saias de mesa estejam em perfeito estado de conservação, sem rasgos, manchas ou furos, limpas e passadas, devendo ser substituídas sempre que solicitado;
5. O horário de utilização das salas solicitadas será das 07:00 as 20:00 horas;
6. A montagem das salas deverá estar concluída em até 01 hora anterior ao início do evento;
7. Ar-condicionado com sistema regulável de temperatura.
8. Todo e qualquer equipamento que apresentar defeito ou incompatibilidade deverá ser imediatamente substituído pela empresa contratda, sem ônus à contratante.
9. É necessário ter disponibilidade de conexões elétricas (fixas ou móveis) para uso de notebooks para os participantes, dentro das salas destinadas aos eventos. Caso não disponha, é de responsabilidade do contratado disponibilizar réguas elétricas para suprir a necessidades dos participantes.</t>
    </r>
  </si>
  <si>
    <t>1. Fornecimento de serviço de internet cabeada e/ou sem fio (WI-FI) para o evento, contemplando os equipamentos solicitados no TR, à critério do organizador do evento;
2. Fornecimento de serviço de internet  sem fio (WI-FI) para o evento, contemplando todos os ambientes, salas e/ou espaços solicitados no TR, em quantidade compatível a ser compartilhada entre os participantes do evento;
3. Permitir o compartilhamento do acesso a diversos usuários, sem a necessidade de instalação de equipamentos roteadores adicionais por parte da contratante.</t>
  </si>
  <si>
    <t>1. Para todos os recursos humanos contratados deverão estar incluídas na diária as despesas de uniforme, alimentação, transporte e hospedagem, quando for o caso;
2. Os valores apresentados para as diárias de Recursos Humanos não poderão ser inferiores aos praticados por suas entidades de classe (sindicatos) correspondentes.
3. É de responsabilidade da empresa contratada o registro fotográfico do evento (salas, equipamentos, RH e serviços de alimentação e outros), quando não houver acompanhamento in loco de técnico responsável designado pelo contratante. Ressaltamos que o referido registro fotográfico deve constar na finalização do processo para pagamento</t>
  </si>
  <si>
    <t xml:space="preserve">SALA PLENÁRIA 
MOBILIÁRIO </t>
  </si>
  <si>
    <t xml:space="preserve">SALA PLENÁRIA </t>
  </si>
  <si>
    <t xml:space="preserve">SALA PLENÁRIA
EQUIPAMENTOS </t>
  </si>
  <si>
    <t>Café (garrafa de 2 litros)</t>
  </si>
  <si>
    <t>Mesa Diretora para 6 lugares</t>
  </si>
  <si>
    <t>Departamento de Vigilância, Prevenção e Controle das IST, do HIV/Aids e das Hepatites Virais</t>
  </si>
  <si>
    <t>Projetor multimídia de 6.000 Ansi Lumens, com CPU (Processador Intel Core i3 (ou EQUIVALENTE), 4GB de memória, HD com 250Gb 7200rpm, com mínimo 3 entradas USB, placa de rede com conexão RJ45, mouse pad, Windows 7 ou superior, IE8 ou superior, Office 2007 ou superior com codecs atualizados, aplicativos ZIP, RAR, FILEZIP, acrobat reader 9 ou superior e encoder flash atualizado, sistema operacional e pacote oficce originais), Mouse Óptico, Teclado Multimídia (padrão ABNT2), com Monitor LCD de 17"</t>
  </si>
  <si>
    <r>
      <t xml:space="preserve">Computador (Processador Intel Core i3 (ou EQUIVALENTE), 4GB de memória, HD com 250Gb 7200rpm, com mínimo 3 entradas USB, Gravador de DVD, Mouse Óptico, Teclado Multimídia (padrão ABNT2) e Caixa de Som, monitor LCD de no mínimo 17", placa de rede com conexão RJ45, mouse pad, Windows 7 </t>
    </r>
    <r>
      <rPr>
        <b/>
        <sz val="12"/>
        <rFont val="Arial"/>
        <family val="2"/>
      </rPr>
      <t>ativado</t>
    </r>
    <r>
      <rPr>
        <sz val="12"/>
        <rFont val="Arial"/>
        <family val="2"/>
      </rPr>
      <t xml:space="preserve"> ou superior, IE8 ou superior, Office 2010 ou superior com codecs atualizados, aplicativos ZIP, RAR, FILEZIP, acrobat reader 9 ou superior e encoder flash atualizado, sistema operacional e pacote oficce originais.</t>
    </r>
  </si>
  <si>
    <t xml:space="preserve">Operador de som e  projeção </t>
  </si>
  <si>
    <t>IX Encontro Regional de ONG da Região Norte</t>
  </si>
  <si>
    <t>22 a 26 de agosto de 2017</t>
  </si>
  <si>
    <t>Palmas/TO</t>
  </si>
  <si>
    <t xml:space="preserve">Girassol Plaza
Hotel dos Buritis
Hotel Céu
Hotel 10 
Victória Plaza Hotel </t>
  </si>
  <si>
    <t xml:space="preserve">Hotel Ofertado: </t>
  </si>
  <si>
    <t>Sala Plenária:
Sala de Apoio:</t>
  </si>
  <si>
    <t>Mesa de apoio para água e café</t>
  </si>
  <si>
    <t>Mesa de apoio para equipamentos de informática e sonorização</t>
  </si>
  <si>
    <r>
      <t>Sistema de sonorização contendo:
        - 04 (quatro) microfones sem fio com freqüências variáveis entre 700 e 1200 em UHF, com cápsula do SM58 com resposta de frequencia 50Hz - 15kHz, visor LCD com indicador de carga de bateria, canais e grupos,</t>
    </r>
    <r>
      <rPr>
        <b/>
        <sz val="12"/>
        <rFont val="Arial"/>
        <family val="2"/>
      </rPr>
      <t xml:space="preserve"> (todos da mesma marca e modelo)</t>
    </r>
    <r>
      <rPr>
        <sz val="12"/>
        <rFont val="Arial"/>
        <family val="2"/>
      </rPr>
      <t xml:space="preserve">;
       - 04 (quatro) caixas de som RCF ART 300W  Ativas com tripés para                    
         sustentação
       - 01 (uma) mesa de som com no mínimo 10 canais e entradas auxiliares. </t>
    </r>
    <r>
      <rPr>
        <b/>
        <sz val="12"/>
        <rFont val="Arial"/>
        <family val="2"/>
      </rPr>
      <t xml:space="preserve">(MESA ÚNICA)         </t>
    </r>
    <r>
      <rPr>
        <sz val="12"/>
        <rFont val="Arial"/>
        <family val="2"/>
      </rPr>
      <t xml:space="preserve">                                                 </t>
    </r>
  </si>
  <si>
    <t>SALA DE APOIO</t>
  </si>
  <si>
    <t>MOBILIÁRIOS SALA DE APOIO</t>
  </si>
  <si>
    <t>Sala de apoio (ao lado da sala plenária) com capacidade para até 1o pessoas</t>
  </si>
  <si>
    <t>Mesa de apoio em L, com 05 (cinco) cadeiras</t>
  </si>
  <si>
    <t xml:space="preserve"> Impressora Multifuncional Laser Color Policromática, para cópias/impressões em preto e brancoIncluindo todos os insumos necessários, inclusive papel A4, com reposição sempre que necessário.</t>
  </si>
  <si>
    <t>1. O pagamento das alimentações será efetuado conforme consumo, mediante comprovação por meio de lista de presença do evento e/ou pela quantidade de vouchers recebidos.
2. O Cardápio sugerido deverá estar de acordo com a Portaria nº 1274, de 7 de julho de 2016 na qual dispões sobre as ações de promoção da alimentação saudável nos ambientes de trabalho.
3. Para o Lanche:  café, chá, suco de fruta (02 tipos, natural), frutas variadas e laminadas e  6 (seis) itens que contemplem salgados assados, bolos, pães, sanduiches, quiches, entre outros.
4. O cardápio deverá conter opções de alimentação leve para os portadores de patologias (hipertensos, diabéticos, celíacos e intolerantes à lactose), bem como vegetarianos, devidamente identificados e informados ao Coordenador Logístico do Evento. 
5. Apresentar, no mínimo, três opções de cardápio para escolha do serviço solicitado;
6. Garantir que a maior parte dos alimentos servidos seja baseada em alimentos in natura e minimamente processados;
7. É proibida a oferta de refrigerantes, sucos de fruta industrializados e refrescos em pó.
8. A contratada deverá sempre providenciar um número superior de utensílios a serem utilizados no evento, a fim de suprir qualquer eventualidade não prevista;
9. As quantidades, variedades e sequências descritas para cada tipo de serviço e cardápio deste termo de referência devem ser rigorosamente observadas, levando em consideração o percentual mínimo de segurança de 10% de participantes excedentes.
10. A sugestão de cardápio para o lanche, deverá ser fornecido à contratante para aprovação e/ou adequação em até 48h antes do serviço solicitado.
11. As louças, talheres, cestas, bandejas, guardanapos e/ou qualquer outro utensílio utilizado, são de responsabilidade da contratada, incluindo mesas, cadeiras e toalhas, devendo-se utilizar os utensílios apropriados para cada tipo de alimento/bebida.</t>
  </si>
  <si>
    <t>Lanche
(dias 22, 23, 24, 25 e 26 de agosto de 2017)  tarde</t>
  </si>
  <si>
    <t>Subtotal - 03</t>
  </si>
  <si>
    <t xml:space="preserve">Bebedouro elétrico para garrafão de água de 20L - com previsão de insumos necessários (garrafão de água de 20L e copo descartável) e reposição sempre que necessário. </t>
  </si>
  <si>
    <t xml:space="preserve">* Quantidades específcas para cotação - Estes itens serão pagos de acordo com cosumo. </t>
  </si>
  <si>
    <t>1*</t>
  </si>
  <si>
    <t xml:space="preserve">CANETA
QUANTIDADE: 100 (cem) unidades
MODELO:  caneta esferográfica 1.0mm cristal
DETALHES:  tinta cor azul, corpo plástico cristal transparente, sextavado com orifício na lateral, nome do fabricante impresso no corpo da caneta, tampa antiasfixiante na cor da tinta, ponta de latão, esfera de tungstênio, tinta à base de corantes orgânicos e solventes, carga completa, com capacidade para escrita contínua, sem borrões e falhas até o final da carga, escrita média, aprovada pelo INMETRO 
</t>
  </si>
  <si>
    <t xml:space="preserve">CAMISETA
QUANTIDADE: 100 (cem) unidades
MODELO:  tradicional com manga, gola careca.
TECIDO:  malha poliviscose (P.V.) – na cor branca
GOLA: careca com costura dupla externa na cor branca (ribana com 2cm – cor branca).
MANGA:  costura dupla na cor branca
ESTAMPA:  4/1 cores
TAMANHO:  
P – 30 unidades
M – 30 unidades
G – 30 unidades
GG – 10 unidades
EMBALAGEM: individual em saco plástico
Arte-final a ser fornecida em meio eletrônico
</t>
  </si>
  <si>
    <t xml:space="preserve">BLOCO DE ANOTAÇÕES 
QUANTIDADE: 100 (cem) unidades
MATERIAL:  papel offset 75g
FORMATO:  15,00cm x 21,00cm
QUANTIDADE DE LÂMINAS:         15 lâminas
IMPRESSÃO: 4/0
DETALHES:  lombada com cola quente
com folhas destacáveis.
Arte-final a ser fornecida em meio eletrônico
</t>
  </si>
  <si>
    <t xml:space="preserve">BOLSA 
QUANTIDADE: 100 (cem) unidades
MODELO:   Sacola ecológica com alça transversal
MATERIAL:  Algodão cru ecológico
DIMENSÕES: 30,00 cm (largura) x 25,00 cm (altura) x 2,00 cm (fole)
DETALHES:  Alça transversal de 100,00 cm com regulador em plástico
Com visor transparente em 30,00 cm x 20,00 cm
Arte-final a ser fornecida em meio eletrônico
</t>
  </si>
  <si>
    <t xml:space="preserve">PROGRAMAÇÃO
QUANTIDADE: 100 (cem) unidades
MATERIAL:  papel offset 75g
PÁGINAS:  10 páginas
IMPRESSÃO: 1/1
DETALHES:  lombada com cola quente
com folhas destacáveis.
Arte-final a ser fornecida em meio eletrônico
</t>
  </si>
  <si>
    <t xml:space="preserve">BACKDROP 
QUANTIDADE:  01 (uma) unidade
FORMATO:   3,00 m x 2,30 m
IMPRESSÃO:  policromia
MATERIAL:   lona fosca branco leitoso
ACABAMENTO: envelopado em estrutura de metalon 
Arte-final a ser fornecida em meio eletrônico
</t>
  </si>
  <si>
    <t>Tela para projeção de 150’’ - deverá ser retrátil, altura variável, fundo com napa preta com superfície de projeção branca</t>
  </si>
  <si>
    <t>SERVIÇO TRANPORTE</t>
  </si>
  <si>
    <t>SUGESTÃO DE HOTÉIS COM ESTRUTURA PARA REALIZAR O EVENTO:</t>
  </si>
  <si>
    <t>Micro-Onibus</t>
  </si>
  <si>
    <t xml:space="preserve">1. Serviço de tranposrte de convidados no trecho: Hotel Turim Palace (local de hospedagem) x Hotel Licitado x Hotel Turim Palace (Qd. 103 Norte Rua 01, Lotes 05/07)
2.  Modalidade de Transporte: Micro-Onibus de 25 lugares com ar condicionado; 
3. O serviço deve ser cotado por diária (10 horas) com quilometragem livre. 
4. A contratada deverá informar o valor da hora extra para cada veículo, para caso de necessidade
5. Os motoristas dos veículos deverão ser devidamente habilitados para o tipo de transporte solicitado e devem estar uniformizados e identificados de forma a melhor atender os participantes.
6. A escala dos motoristas e despesas com os mesmos relativos aos serviços operacionais e administrativos ficarão por conta da empresa contratada, levando-se em conta as necessidades e especificidades do evento para o bom atendimento dos participantes.
7.  Os motoristas deverão estar disponíveis nos horários determinados.
</t>
  </si>
  <si>
    <t>Categoria do Hotel a ser contratado</t>
  </si>
  <si>
    <t>Médio conforto
(De acordo com as categorias de classificação do Guia Maprograf Brasil, última edição.)</t>
  </si>
  <si>
    <t xml:space="preserve">1. Deverá ser apresentada uma prova ou modelo do material para aprovação deste Departamento.
2. O Material solicitado deverá ser entregue na cidade de realização do evento,  em até dois dias de sua realização, em endereço a ser fornecido posteriormente.
</t>
  </si>
  <si>
    <t xml:space="preserve">CONDIÇÕES DE PAGAMENTO
a) O serviço será pago em parcela única, em até dez dias úteis após a prestação do serviço e após o recebimento e atesto da nota fiscal;
b) O pagamento será realizado via depósito bancário em conta corrente indicada pela contratada.
A conta corrente indicada deverá estar no nome da empresa contratada e vinculada aos dados cadastrais (CNPJ, IE, IM) da mesma.
</t>
  </si>
  <si>
    <r>
      <t xml:space="preserve">Sala com mesas e cadeiras, com capacidade para 80 participantes. Formato </t>
    </r>
    <r>
      <rPr>
        <b/>
        <sz val="12"/>
        <rFont val="Arial"/>
        <family val="2"/>
      </rPr>
      <t>AUDITÓRIO</t>
    </r>
    <r>
      <rPr>
        <b/>
        <sz val="12"/>
        <rFont val="Arial"/>
        <family val="2"/>
      </rPr>
      <t xml:space="preserve">. </t>
    </r>
    <r>
      <rPr>
        <sz val="12"/>
        <rFont val="Arial"/>
        <family val="2"/>
      </rPr>
      <t>A sala deverá comportar o nº de participantes nos formatos sugeridos, mantendo uma boa circulação, e deverá contar ainda com espaço para as mesas de apoio para água e café, equipamentos de sonorização (incluindo os tripes das caixas de som).</t>
    </r>
  </si>
</sst>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00_);_(* \(#,##0.000\);_(* &quot;-&quot;??_);_(@_)"/>
    <numFmt numFmtId="179" formatCode="_(* #,##0.0_);_(* \(#,##0.0\);_(* &quot;-&quot;??_);_(@_)"/>
    <numFmt numFmtId="180" formatCode="_(* #,##0_);_(* \(#,##0\);_(* &quot;-&quot;??_);_(@_)"/>
    <numFmt numFmtId="181" formatCode="0.0"/>
    <numFmt numFmtId="182" formatCode="&quot;R$&quot;#,##0"/>
    <numFmt numFmtId="183" formatCode="#,##0.00;[Red]#,##0.00"/>
    <numFmt numFmtId="184" formatCode="d/m"/>
    <numFmt numFmtId="185" formatCode="dd\-mmm\-yy"/>
    <numFmt numFmtId="186" formatCode="&quot;Sim&quot;;&quot;Sim&quot;;&quot;Não&quot;"/>
    <numFmt numFmtId="187" formatCode="&quot;Verdadeiro&quot;;&quot;Verdadeiro&quot;;&quot;Falso&quot;"/>
    <numFmt numFmtId="188" formatCode="&quot;Ativar&quot;;&quot;Ativar&quot;;&quot;Desativar&quot;"/>
    <numFmt numFmtId="189" formatCode="[$€-2]\ #,##0.00_);[Red]\([$€-2]\ #,##0.00\)"/>
    <numFmt numFmtId="190" formatCode="&quot;Ativado&quot;;&quot;Ativado&quot;;&quot;Desativado&quot;"/>
  </numFmts>
  <fonts count="47">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b/>
      <sz val="12"/>
      <color indexed="8"/>
      <name val="Arial"/>
      <family val="2"/>
    </font>
    <font>
      <b/>
      <sz val="12"/>
      <name val="Calibri"/>
      <family val="2"/>
    </font>
    <font>
      <sz val="12"/>
      <name val="Calibri"/>
      <family val="2"/>
    </font>
    <font>
      <b/>
      <sz val="11"/>
      <name val="Arial"/>
      <family val="2"/>
    </font>
    <font>
      <b/>
      <u val="single"/>
      <sz val="11"/>
      <name val="Arial"/>
      <family val="2"/>
    </font>
    <font>
      <b/>
      <sz val="10.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5"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8" fillId="20" borderId="5" applyNumberFormat="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79">
    <xf numFmtId="0" fontId="0" fillId="0" borderId="0" xfId="0" applyAlignment="1">
      <alignment/>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4" fillId="0" borderId="10" xfId="0" applyFont="1" applyFill="1" applyBorder="1" applyAlignment="1" applyProtection="1">
      <alignment vertical="center" wrapText="1"/>
      <protection/>
    </xf>
    <xf numFmtId="0" fontId="3" fillId="32" borderId="10" xfId="0" applyFont="1" applyFill="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3" fillId="0" borderId="10" xfId="0" applyFont="1" applyFill="1" applyBorder="1" applyAlignment="1" applyProtection="1">
      <alignment vertical="center" wrapText="1"/>
      <protection/>
    </xf>
    <xf numFmtId="0" fontId="4" fillId="0" borderId="0" xfId="0" applyFont="1" applyBorder="1" applyAlignment="1" applyProtection="1">
      <alignment vertical="center"/>
      <protection/>
    </xf>
    <xf numFmtId="0" fontId="3" fillId="33" borderId="10" xfId="0" applyFont="1" applyFill="1" applyBorder="1" applyAlignment="1" applyProtection="1">
      <alignment vertical="center" wrapText="1"/>
      <protection/>
    </xf>
    <xf numFmtId="0" fontId="5" fillId="32" borderId="10" xfId="0" applyFont="1" applyFill="1" applyBorder="1" applyAlignment="1" applyProtection="1">
      <alignment vertical="center" wrapText="1"/>
      <protection/>
    </xf>
    <xf numFmtId="171" fontId="4" fillId="34" borderId="10" xfId="66" applyNumberFormat="1" applyFont="1" applyFill="1" applyBorder="1" applyAlignment="1" applyProtection="1">
      <alignment vertical="center" wrapText="1"/>
      <protection locked="0"/>
    </xf>
    <xf numFmtId="171" fontId="4" fillId="0" borderId="10" xfId="66" applyNumberFormat="1" applyFont="1" applyFill="1" applyBorder="1" applyAlignment="1" applyProtection="1">
      <alignment vertical="center" wrapText="1"/>
      <protection/>
    </xf>
    <xf numFmtId="0" fontId="3" fillId="35" borderId="10" xfId="0" applyFont="1" applyFill="1" applyBorder="1" applyAlignment="1" applyProtection="1">
      <alignment vertical="center" wrapText="1"/>
      <protection/>
    </xf>
    <xf numFmtId="171" fontId="3" fillId="35" borderId="10" xfId="66" applyNumberFormat="1" applyFont="1" applyFill="1" applyBorder="1" applyAlignment="1" applyProtection="1">
      <alignment vertical="center" wrapText="1"/>
      <protection/>
    </xf>
    <xf numFmtId="0" fontId="3" fillId="32" borderId="10" xfId="0" applyFont="1" applyFill="1" applyBorder="1" applyAlignment="1" applyProtection="1">
      <alignment vertical="center" wrapText="1"/>
      <protection/>
    </xf>
    <xf numFmtId="171" fontId="3" fillId="0" borderId="10" xfId="66" applyFont="1" applyBorder="1" applyAlignment="1" applyProtection="1">
      <alignment vertical="center" wrapText="1"/>
      <protection/>
    </xf>
    <xf numFmtId="2" fontId="4" fillId="34" borderId="10" xfId="66" applyNumberFormat="1" applyFont="1" applyFill="1" applyBorder="1" applyAlignment="1" applyProtection="1">
      <alignment vertical="center" wrapText="1"/>
      <protection locked="0"/>
    </xf>
    <xf numFmtId="2" fontId="4" fillId="0" borderId="10" xfId="66" applyNumberFormat="1" applyFont="1" applyFill="1" applyBorder="1" applyAlignment="1" applyProtection="1">
      <alignment vertical="center" wrapText="1"/>
      <protection/>
    </xf>
    <xf numFmtId="171" fontId="4" fillId="34" borderId="10" xfId="66" applyFont="1" applyFill="1" applyBorder="1" applyAlignment="1" applyProtection="1">
      <alignment vertical="center" wrapText="1"/>
      <protection locked="0"/>
    </xf>
    <xf numFmtId="171" fontId="4" fillId="0" borderId="10" xfId="66" applyFont="1" applyFill="1" applyBorder="1" applyAlignment="1" applyProtection="1">
      <alignment vertical="center" wrapText="1"/>
      <protection/>
    </xf>
    <xf numFmtId="171" fontId="3" fillId="35" borderId="10" xfId="66" applyFont="1" applyFill="1" applyBorder="1" applyAlignment="1" applyProtection="1">
      <alignment vertical="center" wrapText="1"/>
      <protection/>
    </xf>
    <xf numFmtId="9" fontId="4" fillId="0" borderId="10" xfId="0" applyNumberFormat="1" applyFont="1" applyFill="1" applyBorder="1" applyAlignment="1" applyProtection="1">
      <alignment vertical="center" wrapText="1"/>
      <protection/>
    </xf>
    <xf numFmtId="2" fontId="4" fillId="34" borderId="10" xfId="0" applyNumberFormat="1" applyFont="1" applyFill="1" applyBorder="1" applyAlignment="1" applyProtection="1">
      <alignment vertical="center" wrapText="1"/>
      <protection locked="0"/>
    </xf>
    <xf numFmtId="10" fontId="4" fillId="34" borderId="10" xfId="0" applyNumberFormat="1"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10" xfId="0" applyNumberFormat="1" applyFont="1" applyFill="1" applyBorder="1" applyAlignment="1" applyProtection="1">
      <alignment vertical="center" wrapText="1"/>
      <protection locked="0"/>
    </xf>
    <xf numFmtId="10" fontId="4" fillId="34" borderId="10" xfId="66" applyNumberFormat="1" applyFont="1" applyFill="1" applyBorder="1" applyAlignment="1" applyProtection="1">
      <alignment vertical="center" wrapText="1"/>
      <protection locked="0"/>
    </xf>
    <xf numFmtId="0" fontId="6" fillId="0" borderId="0" xfId="0" applyFont="1" applyAlignment="1">
      <alignment vertical="center" wrapText="1"/>
    </xf>
    <xf numFmtId="0" fontId="4" fillId="0" borderId="0" xfId="0" applyFont="1" applyAlignment="1" applyProtection="1">
      <alignment vertical="center" wrapText="1"/>
      <protection/>
    </xf>
    <xf numFmtId="0" fontId="4" fillId="0" borderId="0" xfId="0" applyFont="1" applyFill="1" applyAlignment="1" applyProtection="1">
      <alignment vertical="center" wrapText="1"/>
      <protection/>
    </xf>
    <xf numFmtId="0" fontId="7" fillId="0" borderId="0" xfId="0" applyFont="1" applyAlignment="1">
      <alignment vertical="center" wrapText="1"/>
    </xf>
    <xf numFmtId="0" fontId="5" fillId="32"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36" borderId="10" xfId="0" applyNumberFormat="1" applyFont="1" applyFill="1" applyBorder="1" applyAlignment="1" applyProtection="1">
      <alignment horizontal="center" vertical="center" wrapText="1"/>
      <protection/>
    </xf>
    <xf numFmtId="171" fontId="4" fillId="34" borderId="10" xfId="66" applyFont="1" applyFill="1" applyBorder="1" applyAlignment="1" applyProtection="1">
      <alignment horizontal="center" vertical="center" wrapText="1"/>
      <protection locked="0"/>
    </xf>
    <xf numFmtId="171" fontId="3" fillId="0" borderId="10" xfId="66" applyFont="1" applyBorder="1" applyAlignment="1" applyProtection="1">
      <alignment horizontal="center" vertical="center" wrapText="1"/>
      <protection/>
    </xf>
    <xf numFmtId="0" fontId="46" fillId="0" borderId="10" xfId="0" applyFont="1" applyFill="1" applyBorder="1" applyAlignment="1" applyProtection="1">
      <alignment vertical="center" wrapText="1"/>
      <protection/>
    </xf>
    <xf numFmtId="0" fontId="3" fillId="36" borderId="11" xfId="0" applyFont="1" applyFill="1" applyBorder="1" applyAlignment="1" applyProtection="1">
      <alignment vertical="center" wrapText="1"/>
      <protection/>
    </xf>
    <xf numFmtId="0" fontId="3" fillId="0" borderId="11" xfId="0" applyFont="1" applyFill="1" applyBorder="1" applyAlignment="1" applyProtection="1">
      <alignment horizontal="center" vertical="center" wrapText="1"/>
      <protection/>
    </xf>
    <xf numFmtId="171" fontId="4" fillId="34" borderId="12" xfId="66"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14" fontId="3" fillId="33" borderId="11" xfId="0" applyNumberFormat="1" applyFont="1" applyFill="1" applyBorder="1" applyAlignment="1" applyProtection="1">
      <alignment horizontal="left" vertical="center" wrapText="1"/>
      <protection/>
    </xf>
    <xf numFmtId="14" fontId="3" fillId="33" borderId="14" xfId="0" applyNumberFormat="1" applyFont="1" applyFill="1" applyBorder="1" applyAlignment="1" applyProtection="1">
      <alignment horizontal="left" vertical="center" wrapText="1"/>
      <protection/>
    </xf>
    <xf numFmtId="14" fontId="3" fillId="33" borderId="12" xfId="0" applyNumberFormat="1" applyFont="1" applyFill="1" applyBorder="1" applyAlignment="1" applyProtection="1">
      <alignment horizontal="left" vertical="center" wrapTex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3" fillId="0" borderId="11"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4" fillId="0" borderId="17"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3" fillId="0" borderId="11"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34" borderId="10" xfId="0" applyFont="1" applyFill="1" applyBorder="1" applyAlignment="1" applyProtection="1">
      <alignment vertical="center" wrapText="1"/>
      <protection locked="0"/>
    </xf>
    <xf numFmtId="0" fontId="8" fillId="36" borderId="11" xfId="0" applyFont="1" applyFill="1" applyBorder="1" applyAlignment="1" applyProtection="1">
      <alignment vertical="center" wrapText="1"/>
      <protection/>
    </xf>
    <xf numFmtId="0" fontId="8" fillId="36" borderId="14" xfId="0" applyFont="1" applyFill="1" applyBorder="1" applyAlignment="1" applyProtection="1">
      <alignment vertical="center" wrapText="1"/>
      <protection/>
    </xf>
    <xf numFmtId="0" fontId="8" fillId="36" borderId="12" xfId="0" applyFont="1" applyFill="1" applyBorder="1" applyAlignment="1" applyProtection="1">
      <alignment vertical="center" wrapText="1"/>
      <protection/>
    </xf>
    <xf numFmtId="0" fontId="4" fillId="0" borderId="10" xfId="0" applyFont="1" applyFill="1" applyBorder="1" applyAlignment="1">
      <alignment vertical="center" wrapText="1"/>
    </xf>
    <xf numFmtId="0" fontId="3" fillId="32" borderId="11" xfId="0" applyFont="1" applyFill="1" applyBorder="1" applyAlignment="1" applyProtection="1">
      <alignment horizontal="center" vertical="center" wrapText="1"/>
      <protection/>
    </xf>
    <xf numFmtId="0" fontId="3" fillId="32" borderId="14" xfId="0" applyFont="1" applyFill="1" applyBorder="1" applyAlignment="1" applyProtection="1">
      <alignment horizontal="center" vertical="center" wrapText="1"/>
      <protection/>
    </xf>
    <xf numFmtId="0" fontId="3" fillId="32" borderId="12" xfId="0" applyFont="1" applyFill="1" applyBorder="1" applyAlignment="1" applyProtection="1">
      <alignment horizontal="center" vertical="center" wrapText="1"/>
      <protection/>
    </xf>
    <xf numFmtId="0" fontId="4" fillId="35" borderId="11" xfId="0" applyFont="1" applyFill="1" applyBorder="1" applyAlignment="1" applyProtection="1">
      <alignment vertical="center" wrapText="1"/>
      <protection/>
    </xf>
    <xf numFmtId="0" fontId="4" fillId="35" borderId="14" xfId="0" applyFont="1" applyFill="1" applyBorder="1" applyAlignment="1" applyProtection="1">
      <alignment vertical="center" wrapText="1"/>
      <protection/>
    </xf>
    <xf numFmtId="0" fontId="4" fillId="35" borderId="12" xfId="0" applyFont="1" applyFill="1" applyBorder="1" applyAlignment="1" applyProtection="1">
      <alignment vertical="center" wrapText="1"/>
      <protection/>
    </xf>
    <xf numFmtId="0" fontId="3" fillId="36" borderId="11" xfId="0" applyFont="1" applyFill="1" applyBorder="1" applyAlignment="1" applyProtection="1">
      <alignment vertical="center" wrapText="1"/>
      <protection/>
    </xf>
    <xf numFmtId="0" fontId="3" fillId="36" borderId="14" xfId="0" applyFont="1" applyFill="1" applyBorder="1" applyAlignment="1" applyProtection="1">
      <alignment vertical="center" wrapText="1"/>
      <protection/>
    </xf>
    <xf numFmtId="0" fontId="3" fillId="36" borderId="12" xfId="0" applyFont="1" applyFill="1" applyBorder="1" applyAlignment="1" applyProtection="1">
      <alignment vertical="center" wrapText="1"/>
      <protection/>
    </xf>
    <xf numFmtId="0" fontId="3" fillId="0" borderId="11" xfId="53" applyFont="1" applyBorder="1" applyAlignment="1" applyProtection="1">
      <alignment horizontal="left" vertical="center" wrapText="1"/>
      <protection/>
    </xf>
    <xf numFmtId="0" fontId="3" fillId="0" borderId="14" xfId="53" applyFont="1" applyBorder="1" applyAlignment="1" applyProtection="1">
      <alignment horizontal="left" vertical="center" wrapText="1"/>
      <protection/>
    </xf>
    <xf numFmtId="0" fontId="3" fillId="0" borderId="12" xfId="53" applyFont="1" applyBorder="1" applyAlignment="1" applyProtection="1">
      <alignment horizontal="left" vertical="center" wrapText="1"/>
      <protection/>
    </xf>
    <xf numFmtId="0" fontId="10" fillId="36" borderId="11" xfId="0" applyFont="1" applyFill="1" applyBorder="1" applyAlignment="1" applyProtection="1">
      <alignment horizontal="left" vertical="center" wrapText="1"/>
      <protection/>
    </xf>
    <xf numFmtId="0" fontId="10" fillId="36" borderId="14" xfId="0" applyFont="1" applyFill="1" applyBorder="1" applyAlignment="1" applyProtection="1">
      <alignment horizontal="left" vertical="center" wrapText="1"/>
      <protection/>
    </xf>
    <xf numFmtId="0" fontId="10" fillId="36" borderId="12" xfId="0" applyFont="1" applyFill="1" applyBorder="1" applyAlignment="1" applyProtection="1">
      <alignment horizontal="left" vertical="center" wrapText="1"/>
      <protection/>
    </xf>
    <xf numFmtId="0" fontId="6" fillId="0" borderId="0" xfId="0" applyFont="1" applyAlignment="1">
      <alignment horizontal="left" vertical="center" wrapText="1"/>
    </xf>
    <xf numFmtId="0" fontId="6" fillId="0" borderId="0" xfId="0" applyFont="1" applyAlignment="1">
      <alignment horizontal="left" vertical="center"/>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 4" xfId="52"/>
    <cellStyle name="Normal 5"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 name="Vírgula 3" xfId="68"/>
    <cellStyle name="Vírgula 4" xfId="69"/>
    <cellStyle name="Vírgula 5" xfId="70"/>
    <cellStyle name="Vírgula 6"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66675</xdr:rowOff>
    </xdr:from>
    <xdr:to>
      <xdr:col>0</xdr:col>
      <xdr:colOff>2466975</xdr:colOff>
      <xdr:row>2</xdr:row>
      <xdr:rowOff>238125</xdr:rowOff>
    </xdr:to>
    <xdr:pic>
      <xdr:nvPicPr>
        <xdr:cNvPr id="1" name="Imagem 1"/>
        <xdr:cNvPicPr preferRelativeResize="1">
          <a:picLocks noChangeAspect="1"/>
        </xdr:cNvPicPr>
      </xdr:nvPicPr>
      <xdr:blipFill>
        <a:blip r:embed="rId1"/>
        <a:stretch>
          <a:fillRect/>
        </a:stretch>
      </xdr:blipFill>
      <xdr:spPr>
        <a:xfrm>
          <a:off x="180975" y="495300"/>
          <a:ext cx="22860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5"/>
  <sheetViews>
    <sheetView tabSelected="1" view="pageBreakPreview" zoomScale="96" zoomScaleNormal="21" zoomScaleSheetLayoutView="96" zoomScalePageLayoutView="70" workbookViewId="0" topLeftCell="A19">
      <selection activeCell="A21" sqref="A21"/>
    </sheetView>
  </sheetViews>
  <sheetFormatPr defaultColWidth="9.140625" defaultRowHeight="12.75"/>
  <cols>
    <col min="1" max="1" width="40.421875" style="28" customWidth="1"/>
    <col min="2" max="3" width="20.7109375" style="28" customWidth="1"/>
    <col min="4" max="4" width="20.7109375" style="29" customWidth="1"/>
    <col min="5" max="5" width="22.7109375" style="28" customWidth="1"/>
    <col min="6" max="6" width="17.8515625" style="1" bestFit="1" customWidth="1"/>
    <col min="7" max="7" width="12.8515625" style="1" bestFit="1" customWidth="1"/>
    <col min="8" max="16384" width="9.140625" style="1" customWidth="1"/>
  </cols>
  <sheetData>
    <row r="1" spans="1:5" ht="33.75" customHeight="1">
      <c r="A1" s="46"/>
      <c r="B1" s="52" t="s">
        <v>0</v>
      </c>
      <c r="C1" s="52"/>
      <c r="D1" s="52"/>
      <c r="E1" s="53"/>
    </row>
    <row r="2" spans="1:5" ht="37.5" customHeight="1">
      <c r="A2" s="47"/>
      <c r="B2" s="41" t="s">
        <v>11</v>
      </c>
      <c r="C2" s="41"/>
      <c r="D2" s="41"/>
      <c r="E2" s="42"/>
    </row>
    <row r="3" spans="1:5" ht="32.25" customHeight="1">
      <c r="A3" s="47"/>
      <c r="B3" s="41" t="s">
        <v>47</v>
      </c>
      <c r="C3" s="41"/>
      <c r="D3" s="41"/>
      <c r="E3" s="42"/>
    </row>
    <row r="4" spans="1:5" ht="27.75" customHeight="1">
      <c r="A4" s="48" t="s">
        <v>22</v>
      </c>
      <c r="B4" s="49"/>
      <c r="C4" s="49"/>
      <c r="D4" s="49"/>
      <c r="E4" s="50"/>
    </row>
    <row r="5" spans="1:5" ht="49.5" customHeight="1">
      <c r="A5" s="6" t="s">
        <v>21</v>
      </c>
      <c r="B5" s="51" t="s">
        <v>51</v>
      </c>
      <c r="C5" s="51"/>
      <c r="D5" s="51"/>
      <c r="E5" s="51"/>
    </row>
    <row r="6" spans="1:5" ht="27" customHeight="1">
      <c r="A6" s="8" t="s">
        <v>1</v>
      </c>
      <c r="B6" s="43" t="s">
        <v>52</v>
      </c>
      <c r="C6" s="44"/>
      <c r="D6" s="44"/>
      <c r="E6" s="45"/>
    </row>
    <row r="7" spans="1:5" ht="49.5" customHeight="1">
      <c r="A7" s="6" t="s">
        <v>16</v>
      </c>
      <c r="B7" s="54" t="s">
        <v>53</v>
      </c>
      <c r="C7" s="55"/>
      <c r="D7" s="55"/>
      <c r="E7" s="56"/>
    </row>
    <row r="8" spans="1:5" ht="49.5" customHeight="1">
      <c r="A8" s="6" t="s">
        <v>82</v>
      </c>
      <c r="B8" s="43" t="s">
        <v>83</v>
      </c>
      <c r="C8" s="44"/>
      <c r="D8" s="44"/>
      <c r="E8" s="45"/>
    </row>
    <row r="9" spans="1:5" ht="92.25" customHeight="1">
      <c r="A9" s="6" t="s">
        <v>79</v>
      </c>
      <c r="B9" s="51" t="s">
        <v>54</v>
      </c>
      <c r="C9" s="61"/>
      <c r="D9" s="61"/>
      <c r="E9" s="61"/>
    </row>
    <row r="10" spans="1:5" ht="54.75" customHeight="1">
      <c r="A10" s="6" t="s">
        <v>55</v>
      </c>
      <c r="B10" s="57" t="s">
        <v>31</v>
      </c>
      <c r="C10" s="57"/>
      <c r="D10" s="57"/>
      <c r="E10" s="57"/>
    </row>
    <row r="11" spans="1:5" ht="44.25" customHeight="1">
      <c r="A11" s="6" t="s">
        <v>19</v>
      </c>
      <c r="B11" s="57" t="s">
        <v>56</v>
      </c>
      <c r="C11" s="57"/>
      <c r="D11" s="57"/>
      <c r="E11" s="57"/>
    </row>
    <row r="12" spans="1:5" ht="26.25" customHeight="1">
      <c r="A12" s="62" t="s">
        <v>18</v>
      </c>
      <c r="B12" s="63"/>
      <c r="C12" s="63"/>
      <c r="D12" s="63"/>
      <c r="E12" s="64"/>
    </row>
    <row r="13" spans="1:5" ht="182.25" customHeight="1">
      <c r="A13" s="58" t="s">
        <v>41</v>
      </c>
      <c r="B13" s="59"/>
      <c r="C13" s="59"/>
      <c r="D13" s="59"/>
      <c r="E13" s="60"/>
    </row>
    <row r="14" spans="1:5" s="2" customFormat="1" ht="37.5" customHeight="1">
      <c r="A14" s="4" t="s">
        <v>35</v>
      </c>
      <c r="B14" s="4" t="s">
        <v>12</v>
      </c>
      <c r="C14" s="31" t="s">
        <v>13</v>
      </c>
      <c r="D14" s="31" t="s">
        <v>14</v>
      </c>
      <c r="E14" s="31" t="s">
        <v>15</v>
      </c>
    </row>
    <row r="15" spans="1:5" ht="23.25" customHeight="1">
      <c r="A15" s="3" t="s">
        <v>50</v>
      </c>
      <c r="B15" s="32">
        <v>1</v>
      </c>
      <c r="C15" s="32">
        <v>5</v>
      </c>
      <c r="D15" s="10"/>
      <c r="E15" s="15"/>
    </row>
    <row r="16" spans="1:5" ht="25.5" customHeight="1">
      <c r="A16" s="5" t="s">
        <v>26</v>
      </c>
      <c r="B16" s="32">
        <v>1</v>
      </c>
      <c r="C16" s="32">
        <v>5</v>
      </c>
      <c r="D16" s="10"/>
      <c r="E16" s="15"/>
    </row>
    <row r="17" spans="1:5" s="2" customFormat="1" ht="27" customHeight="1">
      <c r="A17" s="12" t="s">
        <v>8</v>
      </c>
      <c r="B17" s="65"/>
      <c r="C17" s="66"/>
      <c r="D17" s="67"/>
      <c r="E17" s="13">
        <f>SUM(E16:E16)</f>
        <v>0</v>
      </c>
    </row>
    <row r="18" spans="1:5" s="2" customFormat="1" ht="26.25" customHeight="1">
      <c r="A18" s="62" t="s">
        <v>32</v>
      </c>
      <c r="B18" s="63"/>
      <c r="C18" s="63"/>
      <c r="D18" s="63"/>
      <c r="E18" s="64"/>
    </row>
    <row r="19" spans="1:5" ht="409.5" customHeight="1">
      <c r="A19" s="58" t="s">
        <v>39</v>
      </c>
      <c r="B19" s="59"/>
      <c r="C19" s="59"/>
      <c r="D19" s="59"/>
      <c r="E19" s="60"/>
    </row>
    <row r="20" spans="1:5" s="2" customFormat="1" ht="32.25" customHeight="1">
      <c r="A20" s="4" t="s">
        <v>43</v>
      </c>
      <c r="B20" s="4" t="s">
        <v>12</v>
      </c>
      <c r="C20" s="31" t="s">
        <v>13</v>
      </c>
      <c r="D20" s="31" t="s">
        <v>14</v>
      </c>
      <c r="E20" s="31" t="s">
        <v>15</v>
      </c>
    </row>
    <row r="21" spans="1:5" s="2" customFormat="1" ht="215.25" customHeight="1">
      <c r="A21" s="3" t="s">
        <v>86</v>
      </c>
      <c r="B21" s="32">
        <v>1</v>
      </c>
      <c r="C21" s="33">
        <v>5</v>
      </c>
      <c r="D21" s="10"/>
      <c r="E21" s="3"/>
    </row>
    <row r="22" spans="1:5" s="2" customFormat="1" ht="34.5" customHeight="1">
      <c r="A22" s="4" t="s">
        <v>42</v>
      </c>
      <c r="B22" s="4" t="s">
        <v>12</v>
      </c>
      <c r="C22" s="31" t="s">
        <v>13</v>
      </c>
      <c r="D22" s="31" t="s">
        <v>14</v>
      </c>
      <c r="E22" s="31" t="s">
        <v>15</v>
      </c>
    </row>
    <row r="23" spans="1:5" s="2" customFormat="1" ht="31.5" customHeight="1">
      <c r="A23" s="3" t="s">
        <v>46</v>
      </c>
      <c r="B23" s="32">
        <v>1</v>
      </c>
      <c r="C23" s="33">
        <v>5</v>
      </c>
      <c r="D23" s="16"/>
      <c r="E23" s="3"/>
    </row>
    <row r="24" spans="1:5" s="2" customFormat="1" ht="39.75" customHeight="1">
      <c r="A24" s="3" t="s">
        <v>57</v>
      </c>
      <c r="B24" s="32">
        <v>1</v>
      </c>
      <c r="C24" s="33">
        <v>5</v>
      </c>
      <c r="D24" s="16"/>
      <c r="E24" s="17"/>
    </row>
    <row r="25" spans="1:5" s="2" customFormat="1" ht="30">
      <c r="A25" s="3" t="s">
        <v>58</v>
      </c>
      <c r="B25" s="32">
        <v>1</v>
      </c>
      <c r="C25" s="34">
        <v>5</v>
      </c>
      <c r="D25" s="16"/>
      <c r="E25" s="17"/>
    </row>
    <row r="26" spans="1:5" ht="31.5">
      <c r="A26" s="4" t="s">
        <v>44</v>
      </c>
      <c r="B26" s="4" t="s">
        <v>12</v>
      </c>
      <c r="C26" s="31" t="s">
        <v>13</v>
      </c>
      <c r="D26" s="31" t="s">
        <v>14</v>
      </c>
      <c r="E26" s="31" t="s">
        <v>15</v>
      </c>
    </row>
    <row r="27" spans="1:5" ht="63.75" customHeight="1">
      <c r="A27" s="3" t="s">
        <v>77</v>
      </c>
      <c r="B27" s="32">
        <v>1</v>
      </c>
      <c r="C27" s="33">
        <v>5</v>
      </c>
      <c r="D27" s="18"/>
      <c r="E27" s="19"/>
    </row>
    <row r="28" spans="1:5" ht="255" customHeight="1">
      <c r="A28" s="3" t="s">
        <v>48</v>
      </c>
      <c r="B28" s="32">
        <v>1</v>
      </c>
      <c r="C28" s="32">
        <v>5</v>
      </c>
      <c r="D28" s="18"/>
      <c r="E28" s="19"/>
    </row>
    <row r="29" spans="1:5" ht="249" customHeight="1">
      <c r="A29" s="3" t="s">
        <v>59</v>
      </c>
      <c r="B29" s="32">
        <v>1</v>
      </c>
      <c r="C29" s="32">
        <v>5</v>
      </c>
      <c r="D29" s="18"/>
      <c r="E29" s="19"/>
    </row>
    <row r="30" spans="1:5" ht="30">
      <c r="A30" s="3" t="s">
        <v>29</v>
      </c>
      <c r="B30" s="32">
        <v>1</v>
      </c>
      <c r="C30" s="32">
        <v>5</v>
      </c>
      <c r="D30" s="18"/>
      <c r="E30" s="19"/>
    </row>
    <row r="31" spans="1:5" ht="33.75" customHeight="1">
      <c r="A31" s="4" t="s">
        <v>60</v>
      </c>
      <c r="B31" s="4" t="s">
        <v>12</v>
      </c>
      <c r="C31" s="31" t="s">
        <v>13</v>
      </c>
      <c r="D31" s="31" t="s">
        <v>14</v>
      </c>
      <c r="E31" s="31" t="s">
        <v>15</v>
      </c>
    </row>
    <row r="32" spans="1:5" ht="69.75" customHeight="1">
      <c r="A32" s="3" t="s">
        <v>62</v>
      </c>
      <c r="B32" s="32">
        <v>1</v>
      </c>
      <c r="C32" s="33">
        <v>5</v>
      </c>
      <c r="D32" s="10"/>
      <c r="E32" s="3"/>
    </row>
    <row r="33" spans="1:5" ht="38.25" customHeight="1">
      <c r="A33" s="4" t="s">
        <v>61</v>
      </c>
      <c r="B33" s="4" t="s">
        <v>12</v>
      </c>
      <c r="C33" s="31" t="s">
        <v>13</v>
      </c>
      <c r="D33" s="31" t="s">
        <v>14</v>
      </c>
      <c r="E33" s="31" t="s">
        <v>15</v>
      </c>
    </row>
    <row r="34" spans="1:5" ht="31.5" customHeight="1">
      <c r="A34" s="3" t="s">
        <v>63</v>
      </c>
      <c r="B34" s="32">
        <v>1</v>
      </c>
      <c r="C34" s="33">
        <v>5</v>
      </c>
      <c r="D34" s="16"/>
      <c r="E34" s="17"/>
    </row>
    <row r="35" spans="1:5" ht="36.75" customHeight="1">
      <c r="A35" s="4" t="s">
        <v>27</v>
      </c>
      <c r="B35" s="4" t="s">
        <v>12</v>
      </c>
      <c r="C35" s="31" t="s">
        <v>13</v>
      </c>
      <c r="D35" s="31" t="s">
        <v>14</v>
      </c>
      <c r="E35" s="31" t="s">
        <v>15</v>
      </c>
    </row>
    <row r="36" spans="1:5" ht="240.75">
      <c r="A36" s="3" t="s">
        <v>49</v>
      </c>
      <c r="B36" s="32">
        <v>1</v>
      </c>
      <c r="C36" s="33">
        <v>5</v>
      </c>
      <c r="D36" s="18"/>
      <c r="E36" s="19"/>
    </row>
    <row r="37" spans="1:5" ht="99.75" customHeight="1">
      <c r="A37" s="3" t="s">
        <v>64</v>
      </c>
      <c r="B37" s="32">
        <v>1</v>
      </c>
      <c r="C37" s="33">
        <v>5</v>
      </c>
      <c r="D37" s="18"/>
      <c r="E37" s="19"/>
    </row>
    <row r="38" spans="1:5" ht="24" customHeight="1">
      <c r="A38" s="12" t="s">
        <v>9</v>
      </c>
      <c r="B38" s="65"/>
      <c r="C38" s="66"/>
      <c r="D38" s="67"/>
      <c r="E38" s="20">
        <f>SUM(E34:E37)</f>
        <v>0</v>
      </c>
    </row>
    <row r="39" spans="1:5" ht="27" customHeight="1">
      <c r="A39" s="62" t="s">
        <v>33</v>
      </c>
      <c r="B39" s="63"/>
      <c r="C39" s="63"/>
      <c r="D39" s="63"/>
      <c r="E39" s="64"/>
    </row>
    <row r="40" spans="1:5" ht="345" customHeight="1">
      <c r="A40" s="74" t="s">
        <v>65</v>
      </c>
      <c r="B40" s="75"/>
      <c r="C40" s="75"/>
      <c r="D40" s="75"/>
      <c r="E40" s="76"/>
    </row>
    <row r="41" spans="1:5" ht="24" customHeight="1">
      <c r="A41" s="4" t="s">
        <v>34</v>
      </c>
      <c r="B41" s="4" t="s">
        <v>12</v>
      </c>
      <c r="C41" s="31" t="s">
        <v>13</v>
      </c>
      <c r="D41" s="31" t="s">
        <v>14</v>
      </c>
      <c r="E41" s="31" t="s">
        <v>15</v>
      </c>
    </row>
    <row r="42" spans="1:5" ht="48.75" customHeight="1">
      <c r="A42" s="3" t="s">
        <v>66</v>
      </c>
      <c r="B42" s="32">
        <v>80</v>
      </c>
      <c r="C42" s="32">
        <v>5</v>
      </c>
      <c r="D42" s="18"/>
      <c r="E42" s="19"/>
    </row>
    <row r="43" spans="1:5" ht="26.25" customHeight="1">
      <c r="A43" s="12" t="s">
        <v>67</v>
      </c>
      <c r="B43" s="65"/>
      <c r="C43" s="66"/>
      <c r="D43" s="67"/>
      <c r="E43" s="20">
        <f>SUM(E42:E42)</f>
        <v>0</v>
      </c>
    </row>
    <row r="44" spans="1:5" ht="35.25" customHeight="1">
      <c r="A44" s="4" t="s">
        <v>17</v>
      </c>
      <c r="B44" s="4" t="s">
        <v>12</v>
      </c>
      <c r="C44" s="31" t="s">
        <v>13</v>
      </c>
      <c r="D44" s="31" t="s">
        <v>14</v>
      </c>
      <c r="E44" s="31" t="s">
        <v>15</v>
      </c>
    </row>
    <row r="45" spans="1:5" ht="42" customHeight="1">
      <c r="A45" s="68" t="s">
        <v>69</v>
      </c>
      <c r="B45" s="69"/>
      <c r="C45" s="69"/>
      <c r="D45" s="69"/>
      <c r="E45" s="70"/>
    </row>
    <row r="46" spans="1:5" ht="36" customHeight="1">
      <c r="A46" s="4" t="s">
        <v>35</v>
      </c>
      <c r="B46" s="4" t="s">
        <v>12</v>
      </c>
      <c r="C46" s="4" t="s">
        <v>2</v>
      </c>
      <c r="D46" s="31" t="s">
        <v>14</v>
      </c>
      <c r="E46" s="31" t="s">
        <v>15</v>
      </c>
    </row>
    <row r="47" spans="1:5" ht="75">
      <c r="A47" s="3" t="s">
        <v>68</v>
      </c>
      <c r="B47" s="32">
        <v>1</v>
      </c>
      <c r="C47" s="32" t="s">
        <v>70</v>
      </c>
      <c r="D47" s="18"/>
      <c r="E47" s="19"/>
    </row>
    <row r="48" spans="1:5" ht="29.25" customHeight="1">
      <c r="A48" s="3" t="s">
        <v>45</v>
      </c>
      <c r="B48" s="32">
        <v>10</v>
      </c>
      <c r="C48" s="32" t="s">
        <v>70</v>
      </c>
      <c r="D48" s="18"/>
      <c r="E48" s="19"/>
    </row>
    <row r="49" spans="1:5" ht="22.5" customHeight="1">
      <c r="A49" s="12" t="s">
        <v>38</v>
      </c>
      <c r="B49" s="65"/>
      <c r="C49" s="66"/>
      <c r="D49" s="67"/>
      <c r="E49" s="20">
        <f>SUM(E47:E48)</f>
        <v>0</v>
      </c>
    </row>
    <row r="50" spans="1:5" ht="29.25" customHeight="1">
      <c r="A50" s="62" t="s">
        <v>36</v>
      </c>
      <c r="B50" s="63"/>
      <c r="C50" s="63"/>
      <c r="D50" s="63"/>
      <c r="E50" s="64"/>
    </row>
    <row r="51" spans="1:5" ht="167.25" customHeight="1">
      <c r="A51" s="68" t="s">
        <v>40</v>
      </c>
      <c r="B51" s="69"/>
      <c r="C51" s="69"/>
      <c r="D51" s="69"/>
      <c r="E51" s="70"/>
    </row>
    <row r="52" spans="1:5" ht="33" customHeight="1">
      <c r="A52" s="4" t="s">
        <v>35</v>
      </c>
      <c r="B52" s="4" t="s">
        <v>12</v>
      </c>
      <c r="C52" s="4" t="s">
        <v>2</v>
      </c>
      <c r="D52" s="31" t="s">
        <v>14</v>
      </c>
      <c r="E52" s="4" t="s">
        <v>15</v>
      </c>
    </row>
    <row r="53" spans="1:5" ht="22.5" customHeight="1">
      <c r="A53" s="37" t="s">
        <v>37</v>
      </c>
      <c r="B53" s="32">
        <v>1</v>
      </c>
      <c r="C53" s="32">
        <v>5</v>
      </c>
      <c r="D53" s="18"/>
      <c r="E53" s="19"/>
    </row>
    <row r="54" spans="1:5" ht="29.25" customHeight="1">
      <c r="A54" s="62" t="s">
        <v>78</v>
      </c>
      <c r="B54" s="63"/>
      <c r="C54" s="63"/>
      <c r="D54" s="63"/>
      <c r="E54" s="64"/>
    </row>
    <row r="55" spans="1:256" ht="306" customHeight="1">
      <c r="A55" s="68" t="s">
        <v>81</v>
      </c>
      <c r="B55" s="69"/>
      <c r="C55" s="69"/>
      <c r="D55" s="69"/>
      <c r="E55" s="70"/>
      <c r="F55" s="68"/>
      <c r="G55" s="69"/>
      <c r="H55" s="69"/>
      <c r="I55" s="69"/>
      <c r="J55" s="70"/>
      <c r="K55" s="68"/>
      <c r="L55" s="69"/>
      <c r="M55" s="69"/>
      <c r="N55" s="69"/>
      <c r="O55" s="70"/>
      <c r="P55" s="68"/>
      <c r="Q55" s="69"/>
      <c r="R55" s="69"/>
      <c r="S55" s="69"/>
      <c r="T55" s="70"/>
      <c r="U55" s="68"/>
      <c r="V55" s="69"/>
      <c r="W55" s="69"/>
      <c r="X55" s="69"/>
      <c r="Y55" s="70"/>
      <c r="Z55" s="68"/>
      <c r="AA55" s="69"/>
      <c r="AB55" s="69"/>
      <c r="AC55" s="69"/>
      <c r="AD55" s="70"/>
      <c r="AE55" s="68"/>
      <c r="AF55" s="69"/>
      <c r="AG55" s="69"/>
      <c r="AH55" s="69"/>
      <c r="AI55" s="70"/>
      <c r="AJ55" s="68"/>
      <c r="AK55" s="69"/>
      <c r="AL55" s="69"/>
      <c r="AM55" s="69"/>
      <c r="AN55" s="70"/>
      <c r="AO55" s="68"/>
      <c r="AP55" s="69"/>
      <c r="AQ55" s="69"/>
      <c r="AR55" s="69"/>
      <c r="AS55" s="70"/>
      <c r="AT55" s="68"/>
      <c r="AU55" s="69"/>
      <c r="AV55" s="69"/>
      <c r="AW55" s="69"/>
      <c r="AX55" s="70"/>
      <c r="AY55" s="68"/>
      <c r="AZ55" s="69"/>
      <c r="BA55" s="69"/>
      <c r="BB55" s="69"/>
      <c r="BC55" s="70"/>
      <c r="BD55" s="68"/>
      <c r="BE55" s="69"/>
      <c r="BF55" s="69"/>
      <c r="BG55" s="69"/>
      <c r="BH55" s="70"/>
      <c r="BI55" s="68"/>
      <c r="BJ55" s="69"/>
      <c r="BK55" s="69"/>
      <c r="BL55" s="69"/>
      <c r="BM55" s="70"/>
      <c r="BN55" s="68"/>
      <c r="BO55" s="69"/>
      <c r="BP55" s="69"/>
      <c r="BQ55" s="69"/>
      <c r="BR55" s="70"/>
      <c r="BS55" s="68"/>
      <c r="BT55" s="69"/>
      <c r="BU55" s="69"/>
      <c r="BV55" s="69"/>
      <c r="BW55" s="70"/>
      <c r="BX55" s="68"/>
      <c r="BY55" s="69"/>
      <c r="BZ55" s="69"/>
      <c r="CA55" s="69"/>
      <c r="CB55" s="70"/>
      <c r="CC55" s="68"/>
      <c r="CD55" s="69"/>
      <c r="CE55" s="69"/>
      <c r="CF55" s="69"/>
      <c r="CG55" s="70"/>
      <c r="CH55" s="68"/>
      <c r="CI55" s="69"/>
      <c r="CJ55" s="69"/>
      <c r="CK55" s="69"/>
      <c r="CL55" s="70"/>
      <c r="CM55" s="68"/>
      <c r="CN55" s="69"/>
      <c r="CO55" s="69"/>
      <c r="CP55" s="69"/>
      <c r="CQ55" s="70"/>
      <c r="CR55" s="68"/>
      <c r="CS55" s="69"/>
      <c r="CT55" s="69"/>
      <c r="CU55" s="69"/>
      <c r="CV55" s="70"/>
      <c r="CW55" s="68"/>
      <c r="CX55" s="69"/>
      <c r="CY55" s="69"/>
      <c r="CZ55" s="69"/>
      <c r="DA55" s="70"/>
      <c r="DB55" s="68"/>
      <c r="DC55" s="69"/>
      <c r="DD55" s="69"/>
      <c r="DE55" s="69"/>
      <c r="DF55" s="70"/>
      <c r="DG55" s="68"/>
      <c r="DH55" s="69"/>
      <c r="DI55" s="69"/>
      <c r="DJ55" s="69"/>
      <c r="DK55" s="70"/>
      <c r="DL55" s="68"/>
      <c r="DM55" s="69"/>
      <c r="DN55" s="69"/>
      <c r="DO55" s="69"/>
      <c r="DP55" s="70"/>
      <c r="DQ55" s="68"/>
      <c r="DR55" s="69"/>
      <c r="DS55" s="69"/>
      <c r="DT55" s="69"/>
      <c r="DU55" s="70"/>
      <c r="DV55" s="68"/>
      <c r="DW55" s="69"/>
      <c r="DX55" s="69"/>
      <c r="DY55" s="69"/>
      <c r="DZ55" s="70"/>
      <c r="EA55" s="68"/>
      <c r="EB55" s="69"/>
      <c r="EC55" s="69"/>
      <c r="ED55" s="69"/>
      <c r="EE55" s="70"/>
      <c r="EF55" s="68"/>
      <c r="EG55" s="69"/>
      <c r="EH55" s="69"/>
      <c r="EI55" s="69"/>
      <c r="EJ55" s="70"/>
      <c r="EK55" s="68"/>
      <c r="EL55" s="69"/>
      <c r="EM55" s="69"/>
      <c r="EN55" s="69"/>
      <c r="EO55" s="70"/>
      <c r="EP55" s="68"/>
      <c r="EQ55" s="69"/>
      <c r="ER55" s="69"/>
      <c r="ES55" s="69"/>
      <c r="ET55" s="70"/>
      <c r="EU55" s="68"/>
      <c r="EV55" s="69"/>
      <c r="EW55" s="69"/>
      <c r="EX55" s="69"/>
      <c r="EY55" s="70"/>
      <c r="EZ55" s="68"/>
      <c r="FA55" s="69"/>
      <c r="FB55" s="69"/>
      <c r="FC55" s="69"/>
      <c r="FD55" s="70"/>
      <c r="FE55" s="68"/>
      <c r="FF55" s="69"/>
      <c r="FG55" s="69"/>
      <c r="FH55" s="69"/>
      <c r="FI55" s="70"/>
      <c r="FJ55" s="68"/>
      <c r="FK55" s="69"/>
      <c r="FL55" s="69"/>
      <c r="FM55" s="69"/>
      <c r="FN55" s="70"/>
      <c r="FO55" s="68"/>
      <c r="FP55" s="69"/>
      <c r="FQ55" s="69"/>
      <c r="FR55" s="69"/>
      <c r="FS55" s="70"/>
      <c r="FT55" s="68"/>
      <c r="FU55" s="69"/>
      <c r="FV55" s="69"/>
      <c r="FW55" s="69"/>
      <c r="FX55" s="70"/>
      <c r="FY55" s="68"/>
      <c r="FZ55" s="69"/>
      <c r="GA55" s="69"/>
      <c r="GB55" s="69"/>
      <c r="GC55" s="70"/>
      <c r="GD55" s="68"/>
      <c r="GE55" s="69"/>
      <c r="GF55" s="69"/>
      <c r="GG55" s="69"/>
      <c r="GH55" s="70"/>
      <c r="GI55" s="68"/>
      <c r="GJ55" s="69"/>
      <c r="GK55" s="69"/>
      <c r="GL55" s="69"/>
      <c r="GM55" s="70"/>
      <c r="GN55" s="68"/>
      <c r="GO55" s="69"/>
      <c r="GP55" s="69"/>
      <c r="GQ55" s="69"/>
      <c r="GR55" s="70"/>
      <c r="GS55" s="68"/>
      <c r="GT55" s="69"/>
      <c r="GU55" s="69"/>
      <c r="GV55" s="69"/>
      <c r="GW55" s="70"/>
      <c r="GX55" s="68"/>
      <c r="GY55" s="69"/>
      <c r="GZ55" s="69"/>
      <c r="HA55" s="69"/>
      <c r="HB55" s="70"/>
      <c r="HC55" s="68"/>
      <c r="HD55" s="69"/>
      <c r="HE55" s="69"/>
      <c r="HF55" s="69"/>
      <c r="HG55" s="70"/>
      <c r="HH55" s="68"/>
      <c r="HI55" s="69"/>
      <c r="HJ55" s="69"/>
      <c r="HK55" s="69"/>
      <c r="HL55" s="70"/>
      <c r="HM55" s="68"/>
      <c r="HN55" s="69"/>
      <c r="HO55" s="69"/>
      <c r="HP55" s="69"/>
      <c r="HQ55" s="70"/>
      <c r="HR55" s="68"/>
      <c r="HS55" s="69"/>
      <c r="HT55" s="69"/>
      <c r="HU55" s="69"/>
      <c r="HV55" s="70"/>
      <c r="HW55" s="68"/>
      <c r="HX55" s="69"/>
      <c r="HY55" s="69"/>
      <c r="HZ55" s="69"/>
      <c r="IA55" s="70"/>
      <c r="IB55" s="68"/>
      <c r="IC55" s="69"/>
      <c r="ID55" s="69"/>
      <c r="IE55" s="69"/>
      <c r="IF55" s="70"/>
      <c r="IG55" s="68"/>
      <c r="IH55" s="69"/>
      <c r="II55" s="69"/>
      <c r="IJ55" s="69"/>
      <c r="IK55" s="70"/>
      <c r="IL55" s="68"/>
      <c r="IM55" s="69"/>
      <c r="IN55" s="69"/>
      <c r="IO55" s="69"/>
      <c r="IP55" s="70"/>
      <c r="IQ55" s="68"/>
      <c r="IR55" s="69"/>
      <c r="IS55" s="69"/>
      <c r="IT55" s="69"/>
      <c r="IU55" s="70"/>
      <c r="IV55" s="38"/>
    </row>
    <row r="56" spans="1:5" ht="33" customHeight="1">
      <c r="A56" s="4" t="s">
        <v>35</v>
      </c>
      <c r="B56" s="4" t="s">
        <v>12</v>
      </c>
      <c r="C56" s="4" t="s">
        <v>2</v>
      </c>
      <c r="D56" s="31" t="s">
        <v>14</v>
      </c>
      <c r="E56" s="4" t="s">
        <v>15</v>
      </c>
    </row>
    <row r="57" spans="1:5" ht="22.5" customHeight="1">
      <c r="A57" s="37" t="s">
        <v>80</v>
      </c>
      <c r="B57" s="32">
        <v>2</v>
      </c>
      <c r="C57" s="32">
        <v>5</v>
      </c>
      <c r="D57" s="18"/>
      <c r="E57" s="19"/>
    </row>
    <row r="58" spans="1:5" ht="22.5" customHeight="1">
      <c r="A58" s="12" t="s">
        <v>24</v>
      </c>
      <c r="B58" s="65"/>
      <c r="C58" s="66"/>
      <c r="D58" s="67"/>
      <c r="E58" s="20">
        <f>SUM(E49:E52)</f>
        <v>0</v>
      </c>
    </row>
    <row r="59" spans="1:5" ht="29.25" customHeight="1">
      <c r="A59" s="62" t="s">
        <v>30</v>
      </c>
      <c r="B59" s="63"/>
      <c r="C59" s="63"/>
      <c r="D59" s="63"/>
      <c r="E59" s="64"/>
    </row>
    <row r="60" spans="1:5" s="7" customFormat="1" ht="72.75" customHeight="1">
      <c r="A60" s="71" t="s">
        <v>84</v>
      </c>
      <c r="B60" s="72"/>
      <c r="C60" s="72"/>
      <c r="D60" s="72"/>
      <c r="E60" s="73"/>
    </row>
    <row r="61" spans="1:5" ht="33" customHeight="1">
      <c r="A61" s="4" t="s">
        <v>35</v>
      </c>
      <c r="B61" s="4" t="s">
        <v>12</v>
      </c>
      <c r="C61" s="4" t="s">
        <v>2</v>
      </c>
      <c r="D61" s="31" t="s">
        <v>14</v>
      </c>
      <c r="E61" s="4" t="s">
        <v>15</v>
      </c>
    </row>
    <row r="62" spans="1:5" s="7" customFormat="1" ht="320.25" customHeight="1">
      <c r="A62" s="3" t="s">
        <v>72</v>
      </c>
      <c r="B62" s="32">
        <v>100</v>
      </c>
      <c r="C62" s="32">
        <v>1</v>
      </c>
      <c r="D62" s="35"/>
      <c r="E62" s="36"/>
    </row>
    <row r="63" spans="1:5" s="7" customFormat="1" ht="259.5" customHeight="1">
      <c r="A63" s="3" t="s">
        <v>71</v>
      </c>
      <c r="B63" s="39">
        <v>100</v>
      </c>
      <c r="C63" s="32">
        <v>1</v>
      </c>
      <c r="D63" s="40"/>
      <c r="E63" s="36"/>
    </row>
    <row r="64" spans="1:5" ht="177.75" customHeight="1">
      <c r="A64" s="3" t="s">
        <v>73</v>
      </c>
      <c r="B64" s="39">
        <v>100</v>
      </c>
      <c r="C64" s="32">
        <v>1</v>
      </c>
      <c r="D64" s="40"/>
      <c r="E64" s="36"/>
    </row>
    <row r="65" spans="1:5" ht="210">
      <c r="A65" s="3" t="s">
        <v>74</v>
      </c>
      <c r="B65" s="39">
        <v>100</v>
      </c>
      <c r="C65" s="32">
        <v>1</v>
      </c>
      <c r="D65" s="40"/>
      <c r="E65" s="36"/>
    </row>
    <row r="66" spans="1:5" ht="165">
      <c r="A66" s="3" t="s">
        <v>75</v>
      </c>
      <c r="B66" s="39">
        <v>100</v>
      </c>
      <c r="C66" s="32">
        <v>1</v>
      </c>
      <c r="D66" s="40"/>
      <c r="E66" s="36"/>
    </row>
    <row r="67" spans="1:5" ht="150">
      <c r="A67" s="3" t="s">
        <v>76</v>
      </c>
      <c r="B67" s="39">
        <v>1</v>
      </c>
      <c r="C67" s="32">
        <v>1</v>
      </c>
      <c r="D67" s="40"/>
      <c r="E67" s="36"/>
    </row>
    <row r="68" spans="1:5" ht="15.75">
      <c r="A68" s="12" t="s">
        <v>25</v>
      </c>
      <c r="B68" s="65"/>
      <c r="C68" s="66"/>
      <c r="D68" s="67"/>
      <c r="E68" s="20">
        <f>SUM(E49:E61)</f>
        <v>0</v>
      </c>
    </row>
    <row r="69" spans="1:5" ht="22.5" customHeight="1">
      <c r="A69" s="14" t="s">
        <v>4</v>
      </c>
      <c r="B69" s="14" t="s">
        <v>5</v>
      </c>
      <c r="C69" s="14" t="s">
        <v>2</v>
      </c>
      <c r="D69" s="9" t="s">
        <v>14</v>
      </c>
      <c r="E69" s="14" t="s">
        <v>3</v>
      </c>
    </row>
    <row r="70" spans="1:5" ht="15">
      <c r="A70" s="5" t="s">
        <v>6</v>
      </c>
      <c r="B70" s="3"/>
      <c r="C70" s="21"/>
      <c r="D70" s="22"/>
      <c r="E70" s="17"/>
    </row>
    <row r="71" spans="1:5" ht="15">
      <c r="A71" s="5" t="s">
        <v>20</v>
      </c>
      <c r="B71" s="3"/>
      <c r="C71" s="3"/>
      <c r="D71" s="23"/>
      <c r="E71" s="11"/>
    </row>
    <row r="72" spans="1:5" ht="15">
      <c r="A72" s="5" t="s">
        <v>7</v>
      </c>
      <c r="B72" s="24">
        <v>0</v>
      </c>
      <c r="C72" s="25">
        <v>0</v>
      </c>
      <c r="D72" s="26">
        <v>0</v>
      </c>
      <c r="E72" s="19">
        <f>B72*C72*D72</f>
        <v>0</v>
      </c>
    </row>
    <row r="73" spans="1:5" ht="15.75">
      <c r="A73" s="12" t="s">
        <v>28</v>
      </c>
      <c r="B73" s="65"/>
      <c r="C73" s="66"/>
      <c r="D73" s="67"/>
      <c r="E73" s="20">
        <f>SUM(E70:E72)</f>
        <v>0</v>
      </c>
    </row>
    <row r="74" spans="1:5" ht="15.75">
      <c r="A74" s="12" t="s">
        <v>10</v>
      </c>
      <c r="B74" s="65"/>
      <c r="C74" s="66"/>
      <c r="D74" s="67"/>
      <c r="E74" s="20" t="s">
        <v>23</v>
      </c>
    </row>
    <row r="76" ht="15.75">
      <c r="A76" s="27"/>
    </row>
    <row r="77" spans="1:5" ht="15.75" customHeight="1">
      <c r="A77" s="77" t="s">
        <v>85</v>
      </c>
      <c r="B77" s="78"/>
      <c r="C77" s="78"/>
      <c r="D77" s="78"/>
      <c r="E77" s="78"/>
    </row>
    <row r="78" spans="1:5" ht="15.75" customHeight="1">
      <c r="A78" s="78"/>
      <c r="B78" s="78"/>
      <c r="C78" s="78"/>
      <c r="D78" s="78"/>
      <c r="E78" s="78"/>
    </row>
    <row r="79" spans="1:5" ht="15.75" customHeight="1">
      <c r="A79" s="78"/>
      <c r="B79" s="78"/>
      <c r="C79" s="78"/>
      <c r="D79" s="78"/>
      <c r="E79" s="78"/>
    </row>
    <row r="80" spans="1:5" ht="48" customHeight="1">
      <c r="A80" s="78"/>
      <c r="B80" s="78"/>
      <c r="C80" s="78"/>
      <c r="D80" s="78"/>
      <c r="E80" s="78"/>
    </row>
    <row r="81" ht="15.75">
      <c r="A81" s="27"/>
    </row>
    <row r="82" ht="15.75">
      <c r="A82" s="27"/>
    </row>
    <row r="83" ht="15.75">
      <c r="A83" s="30"/>
    </row>
    <row r="84" ht="15.75">
      <c r="A84" s="30"/>
    </row>
    <row r="85" ht="15.75">
      <c r="A85" s="30"/>
    </row>
  </sheetData>
  <sheetProtection/>
  <mergeCells count="84">
    <mergeCell ref="A77:E80"/>
    <mergeCell ref="IL55:IP55"/>
    <mergeCell ref="IQ55:IU55"/>
    <mergeCell ref="HH55:HL55"/>
    <mergeCell ref="HM55:HQ55"/>
    <mergeCell ref="HR55:HV55"/>
    <mergeCell ref="HW55:IA55"/>
    <mergeCell ref="IB55:IF55"/>
    <mergeCell ref="IG55:IK55"/>
    <mergeCell ref="GD55:GH55"/>
    <mergeCell ref="GI55:GM55"/>
    <mergeCell ref="GN55:GR55"/>
    <mergeCell ref="GS55:GW55"/>
    <mergeCell ref="GX55:HB55"/>
    <mergeCell ref="HC55:HG55"/>
    <mergeCell ref="EZ55:FD55"/>
    <mergeCell ref="FE55:FI55"/>
    <mergeCell ref="FJ55:FN55"/>
    <mergeCell ref="FO55:FS55"/>
    <mergeCell ref="FT55:FX55"/>
    <mergeCell ref="FY55:GC55"/>
    <mergeCell ref="DV55:DZ55"/>
    <mergeCell ref="EA55:EE55"/>
    <mergeCell ref="EF55:EJ55"/>
    <mergeCell ref="EK55:EO55"/>
    <mergeCell ref="EP55:ET55"/>
    <mergeCell ref="EU55:EY55"/>
    <mergeCell ref="CR55:CV55"/>
    <mergeCell ref="CW55:DA55"/>
    <mergeCell ref="DB55:DF55"/>
    <mergeCell ref="DG55:DK55"/>
    <mergeCell ref="DL55:DP55"/>
    <mergeCell ref="DQ55:DU55"/>
    <mergeCell ref="BN55:BR55"/>
    <mergeCell ref="BS55:BW55"/>
    <mergeCell ref="BX55:CB55"/>
    <mergeCell ref="CC55:CG55"/>
    <mergeCell ref="CH55:CL55"/>
    <mergeCell ref="CM55:CQ55"/>
    <mergeCell ref="AJ55:AN55"/>
    <mergeCell ref="AO55:AS55"/>
    <mergeCell ref="AT55:AX55"/>
    <mergeCell ref="AY55:BC55"/>
    <mergeCell ref="BD55:BH55"/>
    <mergeCell ref="BI55:BM55"/>
    <mergeCell ref="F55:J55"/>
    <mergeCell ref="K55:O55"/>
    <mergeCell ref="P55:T55"/>
    <mergeCell ref="U55:Y55"/>
    <mergeCell ref="Z55:AD55"/>
    <mergeCell ref="AE55:AI55"/>
    <mergeCell ref="B38:D38"/>
    <mergeCell ref="B17:D17"/>
    <mergeCell ref="B11:E11"/>
    <mergeCell ref="B49:D49"/>
    <mergeCell ref="A39:E39"/>
    <mergeCell ref="A40:E40"/>
    <mergeCell ref="B43:D43"/>
    <mergeCell ref="A45:E45"/>
    <mergeCell ref="A13:E13"/>
    <mergeCell ref="B73:D73"/>
    <mergeCell ref="B74:D74"/>
    <mergeCell ref="B68:D68"/>
    <mergeCell ref="A50:E50"/>
    <mergeCell ref="A51:E51"/>
    <mergeCell ref="A59:E59"/>
    <mergeCell ref="B58:D58"/>
    <mergeCell ref="A60:E60"/>
    <mergeCell ref="A54:E54"/>
    <mergeCell ref="A55:E55"/>
    <mergeCell ref="B7:E7"/>
    <mergeCell ref="B10:E10"/>
    <mergeCell ref="A19:E19"/>
    <mergeCell ref="B9:E9"/>
    <mergeCell ref="A12:E12"/>
    <mergeCell ref="A18:E18"/>
    <mergeCell ref="B8:E8"/>
    <mergeCell ref="B2:E2"/>
    <mergeCell ref="B3:E3"/>
    <mergeCell ref="B6:E6"/>
    <mergeCell ref="A1:A3"/>
    <mergeCell ref="A4:E4"/>
    <mergeCell ref="B5:E5"/>
    <mergeCell ref="B1:E1"/>
  </mergeCells>
  <printOptions horizontalCentered="1"/>
  <pageMargins left="0.5905511811023623" right="0.5905511811023623" top="0.5905511811023623" bottom="0.5905511811023623" header="0.3937007874015748" footer="0.3937007874015748"/>
  <pageSetup fitToHeight="7" horizontalDpi="600" verticalDpi="600" orientation="portrait" paperSize="9" scale="60" r:id="rId2"/>
  <rowBreaks count="4" manualBreakCount="4">
    <brk id="19" max="4" man="1"/>
    <brk id="35" max="4" man="1"/>
    <brk id="51" max="4" man="1"/>
    <brk id="63" max="4" man="1"/>
  </rowBreaks>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da Saude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la roque</dc:creator>
  <cp:keywords/>
  <dc:description/>
  <cp:lastModifiedBy>Cléber Elias - CGG</cp:lastModifiedBy>
  <cp:lastPrinted>2017-06-26T22:02:54Z</cp:lastPrinted>
  <dcterms:created xsi:type="dcterms:W3CDTF">2000-01-31T12:16:54Z</dcterms:created>
  <dcterms:modified xsi:type="dcterms:W3CDTF">2017-07-07T17:28:59Z</dcterms:modified>
  <cp:category/>
  <cp:version/>
  <cp:contentType/>
  <cp:contentStatus/>
</cp:coreProperties>
</file>